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ffice-nas\学生支援課\share\g4-奨学金・授業料免除・研究助成\03研究助成\31同窓会研究助成\05_令和6年度同窓会助成金\01_募集\web\"/>
    </mc:Choice>
  </mc:AlternateContent>
  <xr:revisionPtr revIDLastSave="0" documentId="13_ncr:1_{E677FBD5-4D49-471B-B7E8-83E78D0D9E56}" xr6:coauthVersionLast="47" xr6:coauthVersionMax="47" xr10:uidLastSave="{00000000-0000-0000-0000-000000000000}"/>
  <bookViews>
    <workbookView xWindow="23880" yWindow="-120" windowWidth="24240" windowHeight="13020" xr2:uid="{C5B0EE1E-0E4C-480D-A4A7-4215698C5A41}"/>
  </bookViews>
  <sheets>
    <sheet name="申請書" sheetId="1" r:id="rId1"/>
    <sheet name="記入例" sheetId="2" r:id="rId2"/>
  </sheets>
  <definedNames>
    <definedName name="_xlnm.Print_Area" localSheetId="1">記入例!$A$1:$F$90</definedName>
    <definedName name="_xlnm.Print_Area" localSheetId="0">申請書!$A$1:$F$89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1" l="1"/>
  <c r="G31" i="1"/>
  <c r="G21" i="1"/>
  <c r="F83" i="2"/>
  <c r="D83" i="2"/>
  <c r="B83" i="2"/>
  <c r="F82" i="1"/>
  <c r="D82" i="1"/>
  <c r="B82" i="1"/>
  <c r="F83" i="1" l="1"/>
  <c r="G83" i="1" s="1"/>
  <c r="F84" i="2"/>
</calcChain>
</file>

<file path=xl/sharedStrings.xml><?xml version="1.0" encoding="utf-8"?>
<sst xmlns="http://schemas.openxmlformats.org/spreadsheetml/2006/main" count="104" uniqueCount="59">
  <si>
    <t>兵庫教育大学大学院同窓会研究助成金申請書</t>
    <rPh sb="0" eb="2">
      <t>ヒョウゴ</t>
    </rPh>
    <rPh sb="2" eb="4">
      <t>キョウイク</t>
    </rPh>
    <rPh sb="4" eb="6">
      <t>ダイガク</t>
    </rPh>
    <rPh sb="6" eb="9">
      <t>ダイガクイン</t>
    </rPh>
    <rPh sb="9" eb="12">
      <t>ドウソウカイ</t>
    </rPh>
    <rPh sb="12" eb="14">
      <t>ケンキュウ</t>
    </rPh>
    <rPh sb="14" eb="17">
      <t>ジョセイキン</t>
    </rPh>
    <rPh sb="17" eb="20">
      <t>シンセイショ</t>
    </rPh>
    <phoneticPr fontId="1"/>
  </si>
  <si>
    <t>　兵庫教育大学長　　殿</t>
    <rPh sb="1" eb="3">
      <t>ヒョウゴ</t>
    </rPh>
    <rPh sb="3" eb="5">
      <t>キョウイク</t>
    </rPh>
    <rPh sb="5" eb="8">
      <t>ダイガクチョウ</t>
    </rPh>
    <rPh sb="10" eb="11">
      <t>ドノ</t>
    </rPh>
    <phoneticPr fontId="1"/>
  </si>
  <si>
    <t>　私は，兵庫教育大学大学院同窓会研究助成金の給付を受けたいので申請します。</t>
    <rPh sb="1" eb="2">
      <t>ワタシ</t>
    </rPh>
    <phoneticPr fontId="1"/>
  </si>
  <si>
    <t>フリガナ</t>
    <phoneticPr fontId="1"/>
  </si>
  <si>
    <t>申請者氏名</t>
    <rPh sb="0" eb="3">
      <t>シンセイシャ</t>
    </rPh>
    <rPh sb="3" eb="5">
      <t>シメイ</t>
    </rPh>
    <phoneticPr fontId="1"/>
  </si>
  <si>
    <t>コース</t>
    <phoneticPr fontId="1"/>
  </si>
  <si>
    <t>学籍番号</t>
    <rPh sb="0" eb="2">
      <t>ガクセキ</t>
    </rPh>
    <rPh sb="2" eb="4">
      <t>バンゴウ</t>
    </rPh>
    <phoneticPr fontId="1"/>
  </si>
  <si>
    <t>研　究　計　画　書</t>
    <rPh sb="0" eb="1">
      <t>ケン</t>
    </rPh>
    <rPh sb="2" eb="3">
      <t>キワム</t>
    </rPh>
    <rPh sb="4" eb="5">
      <t>ケイ</t>
    </rPh>
    <rPh sb="6" eb="7">
      <t>ガ</t>
    </rPh>
    <rPh sb="8" eb="9">
      <t>ショ</t>
    </rPh>
    <phoneticPr fontId="1"/>
  </si>
  <si>
    <t>研究課題（研究内容が具体的に示されるよう簡潔に記入する）</t>
    <phoneticPr fontId="1"/>
  </si>
  <si>
    <t>研究助成金の使途（具体的な項目と金額）</t>
    <rPh sb="0" eb="2">
      <t>ケンキュウ</t>
    </rPh>
    <rPh sb="2" eb="5">
      <t>ジョセイキン</t>
    </rPh>
    <rPh sb="6" eb="8">
      <t>シト</t>
    </rPh>
    <rPh sb="9" eb="12">
      <t>グタイテキ</t>
    </rPh>
    <rPh sb="13" eb="15">
      <t>コウモク</t>
    </rPh>
    <rPh sb="16" eb="18">
      <t>キンガク</t>
    </rPh>
    <phoneticPr fontId="1"/>
  </si>
  <si>
    <t>消耗品費</t>
    <rPh sb="0" eb="3">
      <t>ショウモウヒン</t>
    </rPh>
    <rPh sb="3" eb="4">
      <t>ヒ</t>
    </rPh>
    <phoneticPr fontId="1"/>
  </si>
  <si>
    <t>事　項</t>
    <rPh sb="0" eb="1">
      <t>コト</t>
    </rPh>
    <rPh sb="2" eb="3">
      <t>コウ</t>
    </rPh>
    <phoneticPr fontId="1"/>
  </si>
  <si>
    <t>金額</t>
    <rPh sb="0" eb="2">
      <t>キンガク</t>
    </rPh>
    <phoneticPr fontId="1"/>
  </si>
  <si>
    <t>旅　費</t>
    <rPh sb="0" eb="1">
      <t>タビ</t>
    </rPh>
    <rPh sb="2" eb="3">
      <t>ヒ</t>
    </rPh>
    <phoneticPr fontId="1"/>
  </si>
  <si>
    <t>その他</t>
    <rPh sb="2" eb="3">
      <t>タ</t>
    </rPh>
    <phoneticPr fontId="1"/>
  </si>
  <si>
    <t>注３：研究助成金の使途欄は，本研究の遂行に必要なものを記入すること</t>
    <rPh sb="0" eb="1">
      <t>チュウ</t>
    </rPh>
    <phoneticPr fontId="1"/>
  </si>
  <si>
    <t>（単位：円）</t>
    <rPh sb="1" eb="3">
      <t>タンイ</t>
    </rPh>
    <rPh sb="4" eb="5">
      <t>エン</t>
    </rPh>
    <phoneticPr fontId="1"/>
  </si>
  <si>
    <t>小計</t>
    <rPh sb="0" eb="2">
      <t>ショウケイ</t>
    </rPh>
    <phoneticPr fontId="1"/>
  </si>
  <si>
    <t>合計</t>
    <rPh sb="0" eb="2">
      <t>ゴウケイ</t>
    </rPh>
    <phoneticPr fontId="1"/>
  </si>
  <si>
    <t>令和　　年　　月　　日</t>
    <rPh sb="0" eb="2">
      <t>レイワ</t>
    </rPh>
    <rPh sb="4" eb="5">
      <t>ネン</t>
    </rPh>
    <rPh sb="7" eb="8">
      <t>ガツ</t>
    </rPh>
    <rPh sb="10" eb="11">
      <t>ニチ</t>
    </rPh>
    <phoneticPr fontId="1"/>
  </si>
  <si>
    <t>専攻</t>
    <rPh sb="0" eb="2">
      <t>センコウ</t>
    </rPh>
    <phoneticPr fontId="1"/>
  </si>
  <si>
    <t>指導教員
氏　　名</t>
    <rPh sb="0" eb="2">
      <t>シドウ</t>
    </rPh>
    <rPh sb="2" eb="4">
      <t>キョウイン</t>
    </rPh>
    <rPh sb="5" eb="6">
      <t>シ</t>
    </rPh>
    <rPh sb="8" eb="9">
      <t>ナ</t>
    </rPh>
    <phoneticPr fontId="1"/>
  </si>
  <si>
    <t>所　　属</t>
    <rPh sb="0" eb="1">
      <t>ショ</t>
    </rPh>
    <rPh sb="3" eb="4">
      <t>ゾク</t>
    </rPh>
    <phoneticPr fontId="1"/>
  </si>
  <si>
    <t>令和**年９月**日</t>
    <rPh sb="0" eb="2">
      <t>レイワ</t>
    </rPh>
    <rPh sb="4" eb="5">
      <t>ネン</t>
    </rPh>
    <rPh sb="6" eb="7">
      <t>ガツ</t>
    </rPh>
    <rPh sb="9" eb="10">
      <t>ニチ</t>
    </rPh>
    <phoneticPr fontId="1"/>
  </si>
  <si>
    <t>兵庫　太郎</t>
    <rPh sb="0" eb="2">
      <t>ヒョウゴ</t>
    </rPh>
    <rPh sb="3" eb="5">
      <t>タロウ</t>
    </rPh>
    <phoneticPr fontId="1"/>
  </si>
  <si>
    <t>ヒョウゴ　タロウ</t>
    <phoneticPr fontId="1"/>
  </si>
  <si>
    <t>○○○○○○専攻</t>
    <rPh sb="6" eb="8">
      <t>センコウ</t>
    </rPh>
    <phoneticPr fontId="1"/>
  </si>
  <si>
    <t>○○○○○○○○コース</t>
    <phoneticPr fontId="1"/>
  </si>
  <si>
    <t>○○　○○</t>
    <phoneticPr fontId="1"/>
  </si>
  <si>
    <t>*******</t>
    <phoneticPr fontId="1"/>
  </si>
  <si>
    <t>記　　入　　例</t>
    <rPh sb="0" eb="1">
      <t>キ</t>
    </rPh>
    <rPh sb="3" eb="4">
      <t>イ</t>
    </rPh>
    <rPh sb="6" eb="7">
      <t>レイ</t>
    </rPh>
    <phoneticPr fontId="1"/>
  </si>
  <si>
    <t>　○○○○○○○○○○○○○○○○○○○○○○○○○○○○○○○○○○○○○○○○○○○○○○○○○○○○○○○○○○○○○○○○</t>
    <phoneticPr fontId="1"/>
  </si>
  <si>
    <t>　○○○○○○○○○○○○○○○○○○○○○○○○○○○○○○○○○○○○○○○○○○○○○○○○○○○○○○○○○○○○○○○○○○○○○○○○○○○○○○○○○○○○○○○○○○○○○○○○○○○○○○○○○○○○○○○○○○○○○○○○○○○○○○○○○○○○○○○○○○○○○○○○○○○○○○○○○○○○○○○○○○○○○○○○○○○○○○○○○○○○○○○○○○○○
　○○○○○○○○○○○○○○○○○○○○○○○○○○○○○○○○○○○○○○○○○○○○○○○○○○○○○○○○○○○○○○○○○○○○○○○○○○○○○○○○○○○○○○○○○○○○○○○○○○○○○○○○○○○○○○○○○○○○○○○○○○○○○○○○○○○○○○○○○○○○○○○○○○○○○○○○○○○○○○○○○○○○○○○○○○○○○○○○○○○○○○○○○○○○○○○○○○○○○○○○○○○○○○○○○○○○○○○○○○○○○○○○○○○○○○○○○○○○○○○○○○○○○○○○○○○○○○○○○○○○○○○○○○○○○○○○○○○○○○○○○○○○○○○○○○○○○○○○○○○○○○○○○○○○○○○○○○○○○○○○○○○○</t>
    <phoneticPr fontId="1"/>
  </si>
  <si>
    <t>　○○○○○○○○○○○○○○○○○○○○○○○○○○○○○○○○○○○○○○○○○○○○○○○○○○○○○○○○○○○○○○○○○○○○○○○○○○○○○○○○○○○○○○○○○○○○○○○○○○○○○○○○○○○○○○○○○○○○○○○○○○○○○○○○○○○○○○○○
　○○○○○○○○○○○○○○○○○○○○○○○○○○○○○○○○○○○○○○○○○○○○○○○○○○○○○○○○○○○○○○○○○○○○○○○○○○○○○○○○○○○○○○○○○○○○○○○○○○○○○○○○○○○○○○○○○○○○○○○○</t>
    <phoneticPr fontId="1"/>
  </si>
  <si>
    <t>　○○○○○○○○○○○○○○○○○○○○○○○○○○○○○○○○○○○○○○○○○○○○○○○○○○○○○○○○○○○○○○○○○○○○○○○○○○○○○○○○○○○○○○○○○○○○○○○○○○○○○○○○○○○○○○○○○○○○○○○○○○○○○○○○○○○○○○○○○○○○○○○○○○○○○○○○○○○○○○○○○○○○○○○○○○○○○○○○○○○○○○○○○○○○
　○○○○○○○○○○○○○○○○○○○○○○○○○○○○○○○○○○○○○○○○○○○○○○○○○○○○○○○○○○○○○○○○○○○○○○○○○○○○○○○○○○○○○○○○○○○○○○○○○○○○○○○○○○○○○○○○○○○○○○○○○○○○○○○○○○○○○○○○○○○○○○○○○○○○○○○○○○○○○○○○○○○○○○○○○○○○○○○○○○○○○○○○○○○○○○○○○○○○○○○○○○○○○○○○○○○○○○○○○○○</t>
    <phoneticPr fontId="1"/>
  </si>
  <si>
    <t>書籍代</t>
    <rPh sb="0" eb="3">
      <t>ショセキダイ</t>
    </rPh>
    <phoneticPr fontId="1"/>
  </si>
  <si>
    <t>（書籍タイトル）</t>
    <rPh sb="1" eb="3">
      <t>ショセキ</t>
    </rPh>
    <phoneticPr fontId="1"/>
  </si>
  <si>
    <t>・</t>
    <phoneticPr fontId="1"/>
  </si>
  <si>
    <t>コピー用紙</t>
    <rPh sb="3" eb="5">
      <t>ヨウシ</t>
    </rPh>
    <phoneticPr fontId="1"/>
  </si>
  <si>
    <t>プリンターインク</t>
    <phoneticPr fontId="1"/>
  </si>
  <si>
    <t>ファイル**冊</t>
    <rPh sb="6" eb="7">
      <t>サツ</t>
    </rPh>
    <phoneticPr fontId="1"/>
  </si>
  <si>
    <t>調査旅費</t>
    <rPh sb="0" eb="2">
      <t>チョウサ</t>
    </rPh>
    <rPh sb="2" eb="4">
      <t>リョヒ</t>
    </rPh>
    <phoneticPr fontId="1"/>
  </si>
  <si>
    <t>（新大阪～東京）</t>
    <rPh sb="1" eb="4">
      <t>シンオオサカ</t>
    </rPh>
    <rPh sb="5" eb="7">
      <t>トウキョウ</t>
    </rPh>
    <phoneticPr fontId="1"/>
  </si>
  <si>
    <t>（往復）</t>
    <rPh sb="1" eb="3">
      <t>オウフク</t>
    </rPh>
    <phoneticPr fontId="1"/>
  </si>
  <si>
    <t>○○学会出席旅費</t>
    <rPh sb="2" eb="4">
      <t>ガッカイ</t>
    </rPh>
    <rPh sb="4" eb="6">
      <t>シュッセキ</t>
    </rPh>
    <rPh sb="6" eb="8">
      <t>リョヒ</t>
    </rPh>
    <phoneticPr fontId="1"/>
  </si>
  <si>
    <t>（新大阪～名古屋）</t>
    <rPh sb="1" eb="4">
      <t>シンオオサカ</t>
    </rPh>
    <rPh sb="5" eb="8">
      <t>ナゴヤ</t>
    </rPh>
    <phoneticPr fontId="1"/>
  </si>
  <si>
    <t>○○学会参加費</t>
    <rPh sb="2" eb="4">
      <t>ガッカイ</t>
    </rPh>
    <rPh sb="4" eb="7">
      <t>サンカヒ</t>
    </rPh>
    <phoneticPr fontId="1"/>
  </si>
  <si>
    <t>文献複写費</t>
    <rPh sb="0" eb="2">
      <t>ブンケン</t>
    </rPh>
    <rPh sb="2" eb="4">
      <t>フクシャ</t>
    </rPh>
    <rPh sb="4" eb="5">
      <t>ヒ</t>
    </rPh>
    <phoneticPr fontId="1"/>
  </si>
  <si>
    <t>切手</t>
    <rPh sb="0" eb="2">
      <t>キッテ</t>
    </rPh>
    <phoneticPr fontId="1"/>
  </si>
  <si>
    <t>（調査票送付用）</t>
    <rPh sb="1" eb="3">
      <t>チョウサ</t>
    </rPh>
    <rPh sb="3" eb="4">
      <t>ヒョウ</t>
    </rPh>
    <rPh sb="4" eb="6">
      <t>ソウフ</t>
    </rPh>
    <rPh sb="6" eb="7">
      <t>ヨウ</t>
    </rPh>
    <phoneticPr fontId="1"/>
  </si>
  <si>
    <t>←文字数</t>
    <rPh sb="1" eb="4">
      <t>モジスウ</t>
    </rPh>
    <phoneticPr fontId="1"/>
  </si>
  <si>
    <t>研究の目的　※１</t>
    <rPh sb="0" eb="2">
      <t>ケンキュウ</t>
    </rPh>
    <rPh sb="3" eb="5">
      <t>モクテキ</t>
    </rPh>
    <phoneticPr fontId="1"/>
  </si>
  <si>
    <t>研究計画・方法　※２</t>
    <rPh sb="0" eb="2">
      <t>ケンキュウ</t>
    </rPh>
    <rPh sb="2" eb="4">
      <t>ケイカク</t>
    </rPh>
    <rPh sb="5" eb="7">
      <t>ホウホウ</t>
    </rPh>
    <phoneticPr fontId="1"/>
  </si>
  <si>
    <t>期待される直接効果及び波及効果　※３</t>
    <rPh sb="0" eb="2">
      <t>キタイ</t>
    </rPh>
    <rPh sb="5" eb="7">
      <t>チョクセツ</t>
    </rPh>
    <rPh sb="7" eb="9">
      <t>コウカ</t>
    </rPh>
    <rPh sb="9" eb="10">
      <t>オヨ</t>
    </rPh>
    <rPh sb="11" eb="15">
      <t>ハキュウコウカ</t>
    </rPh>
    <phoneticPr fontId="1"/>
  </si>
  <si>
    <t>　　　（※１：400文字以内，※２：700文字以内，※３：500文字以内）</t>
    <phoneticPr fontId="1"/>
  </si>
  <si>
    <t>注２：※についてはそれぞれ指定文字数以内かつ枠内で作成すること</t>
    <rPh sb="0" eb="1">
      <t>チュウ</t>
    </rPh>
    <rPh sb="13" eb="15">
      <t>シテイ</t>
    </rPh>
    <rPh sb="15" eb="18">
      <t>モジスウ</t>
    </rPh>
    <rPh sb="18" eb="20">
      <t>イナイ</t>
    </rPh>
    <rPh sb="22" eb="24">
      <t>ワクナイ</t>
    </rPh>
    <rPh sb="25" eb="27">
      <t>サクセイ</t>
    </rPh>
    <phoneticPr fontId="1"/>
  </si>
  <si>
    <t>注１：所定のレイアウトや文言等を変更しないこと</t>
    <rPh sb="0" eb="1">
      <t>チュウ</t>
    </rPh>
    <phoneticPr fontId="1"/>
  </si>
  <si>
    <t>注４：１点５万円以上の消耗品の購入は不可</t>
    <rPh sb="0" eb="1">
      <t>チュウ</t>
    </rPh>
    <rPh sb="18" eb="20">
      <t>フカ</t>
    </rPh>
    <phoneticPr fontId="1"/>
  </si>
  <si>
    <t>注５：謝金や人件費，謝礼への使用は不可</t>
    <rPh sb="0" eb="1">
      <t>チュウ</t>
    </rPh>
    <rPh sb="17" eb="19">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</si>
</sst>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_ "/>
  </numFmts>
  <fonts count="8" x14ac:knownFonts="1">
    <font>
      <sz val="11"/>
      <color theme="1"/>
      <name val="BIZ UDゴシック"/>
      <family val="2"/>
      <charset val="128"/>
    </font>
    <font>
      <sz val="6"/>
      <name val="BIZ UDゴシック"/>
      <family val="2"/>
      <charset val="128"/>
    </font>
    <font>
      <sz val="10.5"/>
      <color theme="1"/>
      <name val="BIZ UD明朝 Medium"/>
      <family val="1"/>
      <charset val="128"/>
    </font>
    <font>
      <sz val="8"/>
      <color theme="1"/>
      <name val="BIZ UD明朝 Medium"/>
      <family val="1"/>
      <charset val="128"/>
    </font>
    <font>
      <sz val="14"/>
      <color theme="1"/>
      <name val="BIZ UD明朝 Medium"/>
      <family val="1"/>
      <charset val="128"/>
    </font>
    <font>
      <b/>
      <sz val="10.5"/>
      <color rgb="FFFF0000"/>
      <name val="BIZ UD明朝 Medium"/>
      <family val="1"/>
      <charset val="128"/>
    </font>
    <font>
      <b/>
      <sz val="14"/>
      <color rgb="FFFF0000"/>
      <name val="BIZ UDゴシック"/>
      <family val="3"/>
      <charset val="128"/>
    </font>
    <font>
      <b/>
      <sz val="11"/>
      <color rgb="FFFF0000"/>
      <name val="BIZ UD明朝 Medium"/>
      <family val="1"/>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177" fontId="2" fillId="0" borderId="2" xfId="0" applyNumberFormat="1" applyFont="1" applyBorder="1" applyAlignment="1" applyProtection="1">
      <alignment vertical="center" shrinkToFit="1"/>
      <protection locked="0"/>
    </xf>
    <xf numFmtId="177" fontId="2" fillId="0" borderId="12" xfId="0" applyNumberFormat="1" applyFont="1" applyBorder="1" applyAlignment="1" applyProtection="1">
      <alignment vertical="center" shrinkToFit="1"/>
      <protection locked="0"/>
    </xf>
    <xf numFmtId="177" fontId="2" fillId="0" borderId="6" xfId="0" applyNumberFormat="1" applyFont="1" applyBorder="1" applyAlignment="1" applyProtection="1">
      <alignment vertical="center" shrinkToFit="1"/>
      <protection locked="0"/>
    </xf>
    <xf numFmtId="177" fontId="2" fillId="0" borderId="5" xfId="0" applyNumberFormat="1" applyFont="1" applyBorder="1" applyAlignment="1" applyProtection="1">
      <alignment vertical="center" shrinkToFit="1"/>
      <protection locked="0"/>
    </xf>
    <xf numFmtId="177" fontId="2" fillId="0" borderId="13" xfId="0" applyNumberFormat="1" applyFont="1" applyBorder="1" applyAlignment="1" applyProtection="1">
      <alignment vertical="center" shrinkToFit="1"/>
      <protection locked="0"/>
    </xf>
    <xf numFmtId="0" fontId="2" fillId="0" borderId="0" xfId="0" applyFont="1" applyProtection="1">
      <alignment vertical="center"/>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5" fillId="0" borderId="5" xfId="0" applyFont="1" applyBorder="1" applyAlignment="1" applyProtection="1">
      <alignment vertical="center" shrinkToFit="1"/>
    </xf>
    <xf numFmtId="177" fontId="5" fillId="0" borderId="2" xfId="0" applyNumberFormat="1" applyFont="1" applyBorder="1" applyAlignment="1" applyProtection="1">
      <alignment vertical="center" shrinkToFit="1"/>
    </xf>
    <xf numFmtId="0" fontId="5" fillId="0" borderId="12" xfId="0" applyFont="1" applyBorder="1" applyAlignment="1" applyProtection="1">
      <alignment vertical="center" shrinkToFit="1"/>
    </xf>
    <xf numFmtId="177" fontId="5" fillId="0" borderId="12" xfId="0" applyNumberFormat="1" applyFont="1" applyBorder="1" applyAlignment="1" applyProtection="1">
      <alignment vertical="center" shrinkToFit="1"/>
    </xf>
    <xf numFmtId="0" fontId="5" fillId="0" borderId="4" xfId="0" applyFont="1" applyBorder="1" applyAlignment="1" applyProtection="1">
      <alignment vertical="center" shrinkToFit="1"/>
    </xf>
    <xf numFmtId="177" fontId="5" fillId="0" borderId="6" xfId="0" applyNumberFormat="1" applyFont="1" applyBorder="1" applyAlignment="1" applyProtection="1">
      <alignment vertical="center" shrinkToFit="1"/>
    </xf>
    <xf numFmtId="177" fontId="5" fillId="0" borderId="5" xfId="0" applyNumberFormat="1" applyFont="1" applyBorder="1" applyAlignment="1" applyProtection="1">
      <alignment vertical="center" shrinkToFit="1"/>
    </xf>
    <xf numFmtId="0" fontId="5" fillId="0" borderId="13" xfId="0" applyFont="1" applyBorder="1" applyAlignment="1" applyProtection="1">
      <alignment vertical="center" shrinkToFit="1"/>
    </xf>
    <xf numFmtId="177" fontId="5" fillId="0" borderId="13" xfId="0" applyNumberFormat="1" applyFont="1" applyBorder="1" applyAlignment="1" applyProtection="1">
      <alignment vertical="center" shrinkToFit="1"/>
    </xf>
    <xf numFmtId="0" fontId="5" fillId="0" borderId="6" xfId="0" applyFont="1" applyBorder="1" applyAlignment="1" applyProtection="1">
      <alignment vertical="center" shrinkToFit="1"/>
    </xf>
    <xf numFmtId="0" fontId="5" fillId="0" borderId="5" xfId="0" applyFont="1" applyBorder="1" applyAlignment="1" applyProtection="1">
      <alignment horizontal="center" vertical="center" shrinkToFit="1"/>
    </xf>
    <xf numFmtId="0" fontId="2" fillId="0" borderId="1" xfId="0" applyFont="1" applyBorder="1" applyAlignment="1" applyProtection="1">
      <alignment horizontal="right" vertical="center"/>
    </xf>
    <xf numFmtId="177" fontId="2" fillId="0" borderId="1" xfId="0" applyNumberFormat="1" applyFont="1" applyBorder="1" applyAlignment="1" applyProtection="1">
      <alignment vertical="center" shrinkToFit="1"/>
    </xf>
    <xf numFmtId="0" fontId="3" fillId="0" borderId="0" xfId="0" applyFont="1" applyAlignment="1" applyProtection="1">
      <alignment horizontal="left" vertical="center"/>
    </xf>
    <xf numFmtId="0" fontId="3" fillId="0" borderId="0" xfId="0" applyFont="1" applyProtection="1">
      <alignment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8" xfId="0" applyFont="1" applyBorder="1" applyAlignment="1" applyProtection="1">
      <alignment horizontal="left" vertical="top" wrapText="1"/>
    </xf>
    <xf numFmtId="0" fontId="2" fillId="0" borderId="5"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6" xfId="0" applyFont="1" applyBorder="1" applyAlignment="1" applyProtection="1">
      <alignment vertical="center"/>
      <protection locked="0"/>
    </xf>
    <xf numFmtId="0" fontId="5" fillId="0" borderId="3" xfId="0" applyFont="1" applyBorder="1" applyAlignment="1" applyProtection="1">
      <alignment horizontal="left" vertical="top" wrapText="1"/>
    </xf>
    <xf numFmtId="0" fontId="2" fillId="0" borderId="1" xfId="0" applyFont="1" applyBorder="1" applyProtection="1">
      <alignment vertical="center"/>
    </xf>
    <xf numFmtId="0" fontId="2" fillId="0" borderId="3"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7" fillId="0" borderId="5" xfId="0" applyFont="1" applyBorder="1" applyProtection="1">
      <alignment vertical="center"/>
    </xf>
    <xf numFmtId="0" fontId="7" fillId="0" borderId="0" xfId="0" applyFont="1" applyProtection="1">
      <alignment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8" xfId="0" applyFont="1" applyBorder="1" applyAlignment="1" applyProtection="1">
      <alignment horizontal="right" vertical="center"/>
    </xf>
    <xf numFmtId="0" fontId="2" fillId="0" borderId="9" xfId="0" applyFont="1" applyBorder="1" applyAlignment="1" applyProtection="1">
      <alignment horizontal="righ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176" fontId="2" fillId="0" borderId="0" xfId="0" applyNumberFormat="1" applyFont="1" applyAlignment="1" applyProtection="1">
      <alignment horizontal="right" vertical="center" shrinkToFit="1"/>
      <protection locked="0"/>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Alignment="1" applyProtection="1">
      <alignment horizontal="right" vertical="center" shrinkToFit="1"/>
      <protection locked="0"/>
    </xf>
    <xf numFmtId="0" fontId="2" fillId="0" borderId="9"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0" fontId="2" fillId="0" borderId="4" xfId="0" applyFont="1" applyBorder="1" applyAlignment="1" applyProtection="1">
      <alignment horizontal="right" vertical="center" shrinkToFit="1"/>
      <protection locked="0"/>
    </xf>
    <xf numFmtId="0" fontId="2" fillId="0" borderId="7"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5"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176" fontId="5" fillId="0" borderId="0" xfId="0" applyNumberFormat="1" applyFont="1" applyAlignment="1" applyProtection="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704850</xdr:colOff>
      <xdr:row>84</xdr:row>
      <xdr:rowOff>104775</xdr:rowOff>
    </xdr:from>
    <xdr:to>
      <xdr:col>4</xdr:col>
      <xdr:colOff>1148400</xdr:colOff>
      <xdr:row>89</xdr:row>
      <xdr:rowOff>89400</xdr:rowOff>
    </xdr:to>
    <xdr:sp macro="" textlink="">
      <xdr:nvSpPr>
        <xdr:cNvPr id="2" name="テキスト ボックス 1">
          <a:extLst>
            <a:ext uri="{FF2B5EF4-FFF2-40B4-BE49-F238E27FC236}">
              <a16:creationId xmlns:a16="http://schemas.microsoft.com/office/drawing/2014/main" id="{489252E8-24A3-4F66-B545-2F2C1D837EB0}"/>
            </a:ext>
          </a:extLst>
        </xdr:cNvPr>
        <xdr:cNvSpPr txBox="1"/>
      </xdr:nvSpPr>
      <xdr:spPr>
        <a:xfrm>
          <a:off x="2781300" y="18992850"/>
          <a:ext cx="2520000" cy="1080000"/>
        </a:xfrm>
        <a:prstGeom prst="wedgeRectCallout">
          <a:avLst>
            <a:gd name="adj1" fmla="val 58178"/>
            <a:gd name="adj2" fmla="val -68878"/>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合計金額が</a:t>
          </a:r>
          <a:endParaRPr kumimoji="1" lang="en-US" altLang="ja-JP" sz="1400" b="1">
            <a:solidFill>
              <a:srgbClr val="FF0000"/>
            </a:solidFill>
            <a:latin typeface="BIZ UDゴシック" panose="020B0400000000000000" pitchFamily="49" charset="-128"/>
            <a:ea typeface="BIZ UDゴシック" panose="020B0400000000000000" pitchFamily="49" charset="-128"/>
          </a:endParaRPr>
        </a:p>
        <a:p>
          <a:pPr algn="ctr"/>
          <a:r>
            <a:rPr kumimoji="1" lang="en-US" altLang="ja-JP" sz="1400" b="1">
              <a:solidFill>
                <a:srgbClr val="FF0000"/>
              </a:solidFill>
              <a:latin typeface="BIZ UDゴシック" panose="020B0400000000000000" pitchFamily="49" charset="-128"/>
              <a:ea typeface="BIZ UDゴシック" panose="020B0400000000000000" pitchFamily="49" charset="-128"/>
            </a:rPr>
            <a:t>200,000</a:t>
          </a:r>
          <a:r>
            <a:rPr kumimoji="1" lang="ja-JP" altLang="en-US" sz="1400" b="1">
              <a:solidFill>
                <a:srgbClr val="FF0000"/>
              </a:solidFill>
              <a:latin typeface="BIZ UDゴシック" panose="020B0400000000000000" pitchFamily="49" charset="-128"/>
              <a:ea typeface="BIZ UDゴシック" panose="020B0400000000000000" pitchFamily="49" charset="-128"/>
            </a:rPr>
            <a:t>円　となるように</a:t>
          </a:r>
          <a:endParaRPr kumimoji="1" lang="en-US" altLang="ja-JP" sz="1400" b="1">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積算すること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2D55-58A7-42B1-B49E-3B481656C37E}">
  <sheetPr>
    <tabColor theme="5" tint="0.39997558519241921"/>
  </sheetPr>
  <dimension ref="A1:J89"/>
  <sheetViews>
    <sheetView tabSelected="1" view="pageBreakPreview" zoomScaleNormal="100" zoomScaleSheetLayoutView="100" workbookViewId="0">
      <selection activeCell="A14" sqref="A14:F14"/>
    </sheetView>
  </sheetViews>
  <sheetFormatPr defaultColWidth="11.625" defaultRowHeight="17.45" customHeight="1" x14ac:dyDescent="0.15"/>
  <cols>
    <col min="1" max="1" width="15.625" style="6" customWidth="1"/>
    <col min="2" max="2" width="11.625" style="6"/>
    <col min="3" max="3" width="15.625" style="6" customWidth="1"/>
    <col min="4" max="4" width="11.625" style="6"/>
    <col min="5" max="5" width="15.625" style="6" customWidth="1"/>
    <col min="6" max="16384" width="11.625" style="6"/>
  </cols>
  <sheetData>
    <row r="1" spans="1:6" ht="17.45" customHeight="1" x14ac:dyDescent="0.15">
      <c r="A1" s="63" t="s">
        <v>0</v>
      </c>
      <c r="B1" s="63"/>
      <c r="C1" s="63"/>
      <c r="D1" s="63"/>
      <c r="E1" s="63"/>
      <c r="F1" s="63"/>
    </row>
    <row r="3" spans="1:6" ht="17.45" customHeight="1" x14ac:dyDescent="0.15">
      <c r="E3" s="71" t="s">
        <v>19</v>
      </c>
      <c r="F3" s="71"/>
    </row>
    <row r="5" spans="1:6" ht="17.45" customHeight="1" x14ac:dyDescent="0.15">
      <c r="A5" s="6" t="s">
        <v>1</v>
      </c>
    </row>
    <row r="7" spans="1:6" ht="17.45" customHeight="1" x14ac:dyDescent="0.15">
      <c r="A7" s="6" t="s">
        <v>2</v>
      </c>
    </row>
    <row r="9" spans="1:6" ht="17.45" customHeight="1" x14ac:dyDescent="0.15">
      <c r="A9" s="38" t="s">
        <v>3</v>
      </c>
      <c r="B9" s="80"/>
      <c r="C9" s="81"/>
      <c r="D9" s="72" t="s">
        <v>6</v>
      </c>
      <c r="E9" s="80"/>
      <c r="F9" s="81"/>
    </row>
    <row r="10" spans="1:6" ht="30" customHeight="1" x14ac:dyDescent="0.15">
      <c r="A10" s="39" t="s">
        <v>4</v>
      </c>
      <c r="B10" s="78"/>
      <c r="C10" s="79"/>
      <c r="D10" s="73"/>
      <c r="E10" s="78"/>
      <c r="F10" s="79"/>
    </row>
    <row r="11" spans="1:6" ht="30" customHeight="1" x14ac:dyDescent="0.15">
      <c r="A11" s="72" t="s">
        <v>22</v>
      </c>
      <c r="B11" s="76" t="s">
        <v>20</v>
      </c>
      <c r="C11" s="77"/>
      <c r="D11" s="82" t="s">
        <v>21</v>
      </c>
      <c r="E11" s="80"/>
      <c r="F11" s="81"/>
    </row>
    <row r="12" spans="1:6" ht="30" customHeight="1" x14ac:dyDescent="0.15">
      <c r="A12" s="73"/>
      <c r="B12" s="74" t="s">
        <v>5</v>
      </c>
      <c r="C12" s="75"/>
      <c r="D12" s="73"/>
      <c r="E12" s="78"/>
      <c r="F12" s="79"/>
    </row>
    <row r="14" spans="1:6" ht="17.45" customHeight="1" x14ac:dyDescent="0.15">
      <c r="A14" s="64" t="s">
        <v>7</v>
      </c>
      <c r="B14" s="64"/>
      <c r="C14" s="64"/>
      <c r="D14" s="64"/>
      <c r="E14" s="64"/>
      <c r="F14" s="64"/>
    </row>
    <row r="16" spans="1:6" ht="17.45" customHeight="1" x14ac:dyDescent="0.15">
      <c r="A16" s="9" t="s">
        <v>8</v>
      </c>
      <c r="B16" s="10"/>
      <c r="C16" s="10"/>
      <c r="D16" s="10"/>
      <c r="E16" s="10"/>
      <c r="F16" s="11"/>
    </row>
    <row r="17" spans="1:7" ht="17.45" customHeight="1" x14ac:dyDescent="0.15">
      <c r="A17" s="65"/>
      <c r="B17" s="66"/>
      <c r="C17" s="66"/>
      <c r="D17" s="66"/>
      <c r="E17" s="66"/>
      <c r="F17" s="67"/>
    </row>
    <row r="18" spans="1:7" ht="17.45" customHeight="1" x14ac:dyDescent="0.15">
      <c r="A18" s="68"/>
      <c r="B18" s="69"/>
      <c r="C18" s="69"/>
      <c r="D18" s="69"/>
      <c r="E18" s="69"/>
      <c r="F18" s="70"/>
    </row>
    <row r="19" spans="1:7" ht="17.45" customHeight="1" x14ac:dyDescent="0.15">
      <c r="A19" s="9" t="s">
        <v>51</v>
      </c>
      <c r="B19" s="10"/>
      <c r="C19" s="10"/>
      <c r="D19" s="10"/>
      <c r="E19" s="10"/>
      <c r="F19" s="11"/>
    </row>
    <row r="20" spans="1:7" ht="17.45" customHeight="1" x14ac:dyDescent="0.15">
      <c r="A20" s="55"/>
      <c r="B20" s="56"/>
      <c r="C20" s="56"/>
      <c r="D20" s="56"/>
      <c r="E20" s="56"/>
      <c r="F20" s="57"/>
      <c r="G20" s="35" t="s">
        <v>50</v>
      </c>
    </row>
    <row r="21" spans="1:7" ht="17.45" customHeight="1" x14ac:dyDescent="0.15">
      <c r="A21" s="55"/>
      <c r="B21" s="56"/>
      <c r="C21" s="56"/>
      <c r="D21" s="56"/>
      <c r="E21" s="56"/>
      <c r="F21" s="57"/>
      <c r="G21" s="47">
        <f>LEN(SUBSTITUTE(SUBSTITUTE(SUBSTITUTE(A20,CHAR(10),""),"　","")," ",""))</f>
        <v>0</v>
      </c>
    </row>
    <row r="22" spans="1:7" ht="17.45" customHeight="1" x14ac:dyDescent="0.15">
      <c r="A22" s="55"/>
      <c r="B22" s="56"/>
      <c r="C22" s="56"/>
      <c r="D22" s="56"/>
      <c r="E22" s="56"/>
      <c r="F22" s="57"/>
    </row>
    <row r="23" spans="1:7" ht="17.45" customHeight="1" x14ac:dyDescent="0.15">
      <c r="A23" s="55"/>
      <c r="B23" s="56"/>
      <c r="C23" s="56"/>
      <c r="D23" s="56"/>
      <c r="E23" s="56"/>
      <c r="F23" s="57"/>
    </row>
    <row r="24" spans="1:7" ht="17.45" customHeight="1" x14ac:dyDescent="0.15">
      <c r="A24" s="55"/>
      <c r="B24" s="56"/>
      <c r="C24" s="56"/>
      <c r="D24" s="56"/>
      <c r="E24" s="56"/>
      <c r="F24" s="57"/>
    </row>
    <row r="25" spans="1:7" ht="17.45" customHeight="1" x14ac:dyDescent="0.15">
      <c r="A25" s="55"/>
      <c r="B25" s="56"/>
      <c r="C25" s="56"/>
      <c r="D25" s="56"/>
      <c r="E25" s="56"/>
      <c r="F25" s="57"/>
    </row>
    <row r="26" spans="1:7" ht="17.45" customHeight="1" x14ac:dyDescent="0.15">
      <c r="A26" s="55"/>
      <c r="B26" s="56"/>
      <c r="C26" s="56"/>
      <c r="D26" s="56"/>
      <c r="E26" s="56"/>
      <c r="F26" s="57"/>
    </row>
    <row r="27" spans="1:7" ht="17.45" customHeight="1" x14ac:dyDescent="0.15">
      <c r="A27" s="55"/>
      <c r="B27" s="56"/>
      <c r="C27" s="56"/>
      <c r="D27" s="56"/>
      <c r="E27" s="56"/>
      <c r="F27" s="57"/>
    </row>
    <row r="28" spans="1:7" ht="17.45" customHeight="1" x14ac:dyDescent="0.15">
      <c r="A28" s="58"/>
      <c r="B28" s="59"/>
      <c r="C28" s="59"/>
      <c r="D28" s="59"/>
      <c r="E28" s="59"/>
      <c r="F28" s="60"/>
    </row>
    <row r="29" spans="1:7" ht="17.45" customHeight="1" x14ac:dyDescent="0.15">
      <c r="A29" s="9" t="s">
        <v>52</v>
      </c>
      <c r="B29" s="10"/>
      <c r="C29" s="10"/>
      <c r="D29" s="10"/>
      <c r="E29" s="10"/>
      <c r="F29" s="11"/>
    </row>
    <row r="30" spans="1:7" ht="17.45" customHeight="1" x14ac:dyDescent="0.15">
      <c r="A30" s="55"/>
      <c r="B30" s="56"/>
      <c r="C30" s="56"/>
      <c r="D30" s="56"/>
      <c r="E30" s="56"/>
      <c r="F30" s="57"/>
      <c r="G30" s="35" t="s">
        <v>50</v>
      </c>
    </row>
    <row r="31" spans="1:7" ht="17.45" customHeight="1" x14ac:dyDescent="0.15">
      <c r="A31" s="55"/>
      <c r="B31" s="56"/>
      <c r="C31" s="56"/>
      <c r="D31" s="56"/>
      <c r="E31" s="56"/>
      <c r="F31" s="57"/>
      <c r="G31" s="47">
        <f>LEN(SUBSTITUTE(SUBSTITUTE(SUBSTITUTE(A30,CHAR(10),""),"　","")," ",""))</f>
        <v>0</v>
      </c>
    </row>
    <row r="32" spans="1:7" ht="17.45" customHeight="1" x14ac:dyDescent="0.15">
      <c r="A32" s="55"/>
      <c r="B32" s="56"/>
      <c r="C32" s="56"/>
      <c r="D32" s="56"/>
      <c r="E32" s="56"/>
      <c r="F32" s="57"/>
    </row>
    <row r="33" spans="1:7" ht="17.45" customHeight="1" x14ac:dyDescent="0.15">
      <c r="A33" s="55"/>
      <c r="B33" s="56"/>
      <c r="C33" s="56"/>
      <c r="D33" s="56"/>
      <c r="E33" s="56"/>
      <c r="F33" s="57"/>
    </row>
    <row r="34" spans="1:7" ht="17.45" customHeight="1" x14ac:dyDescent="0.15">
      <c r="A34" s="55"/>
      <c r="B34" s="56"/>
      <c r="C34" s="56"/>
      <c r="D34" s="56"/>
      <c r="E34" s="56"/>
      <c r="F34" s="57"/>
    </row>
    <row r="35" spans="1:7" ht="17.45" customHeight="1" x14ac:dyDescent="0.15">
      <c r="A35" s="55"/>
      <c r="B35" s="56"/>
      <c r="C35" s="56"/>
      <c r="D35" s="56"/>
      <c r="E35" s="56"/>
      <c r="F35" s="57"/>
    </row>
    <row r="36" spans="1:7" ht="17.45" customHeight="1" x14ac:dyDescent="0.15">
      <c r="A36" s="55"/>
      <c r="B36" s="56"/>
      <c r="C36" s="56"/>
      <c r="D36" s="56"/>
      <c r="E36" s="56"/>
      <c r="F36" s="57"/>
    </row>
    <row r="37" spans="1:7" ht="17.45" customHeight="1" x14ac:dyDescent="0.15">
      <c r="A37" s="55"/>
      <c r="B37" s="56"/>
      <c r="C37" s="56"/>
      <c r="D37" s="56"/>
      <c r="E37" s="56"/>
      <c r="F37" s="57"/>
    </row>
    <row r="38" spans="1:7" ht="17.45" customHeight="1" x14ac:dyDescent="0.15">
      <c r="A38" s="55"/>
      <c r="B38" s="56"/>
      <c r="C38" s="56"/>
      <c r="D38" s="56"/>
      <c r="E38" s="56"/>
      <c r="F38" s="57"/>
    </row>
    <row r="39" spans="1:7" ht="17.45" customHeight="1" x14ac:dyDescent="0.15">
      <c r="A39" s="55"/>
      <c r="B39" s="56"/>
      <c r="C39" s="56"/>
      <c r="D39" s="56"/>
      <c r="E39" s="56"/>
      <c r="F39" s="57"/>
    </row>
    <row r="40" spans="1:7" ht="17.45" customHeight="1" x14ac:dyDescent="0.15">
      <c r="A40" s="55"/>
      <c r="B40" s="56"/>
      <c r="C40" s="56"/>
      <c r="D40" s="56"/>
      <c r="E40" s="56"/>
      <c r="F40" s="57"/>
    </row>
    <row r="41" spans="1:7" ht="17.45" customHeight="1" x14ac:dyDescent="0.15">
      <c r="A41" s="55"/>
      <c r="B41" s="56"/>
      <c r="C41" s="56"/>
      <c r="D41" s="56"/>
      <c r="E41" s="56"/>
      <c r="F41" s="57"/>
    </row>
    <row r="42" spans="1:7" ht="17.45" customHeight="1" x14ac:dyDescent="0.15">
      <c r="A42" s="55"/>
      <c r="B42" s="56"/>
      <c r="C42" s="56"/>
      <c r="D42" s="56"/>
      <c r="E42" s="56"/>
      <c r="F42" s="57"/>
    </row>
    <row r="43" spans="1:7" ht="17.45" customHeight="1" x14ac:dyDescent="0.15">
      <c r="A43" s="55"/>
      <c r="B43" s="56"/>
      <c r="C43" s="56"/>
      <c r="D43" s="56"/>
      <c r="E43" s="56"/>
      <c r="F43" s="57"/>
    </row>
    <row r="44" spans="1:7" ht="17.45" customHeight="1" x14ac:dyDescent="0.15">
      <c r="A44" s="48"/>
      <c r="B44" s="48"/>
      <c r="C44" s="48"/>
      <c r="D44" s="48"/>
      <c r="E44" s="48"/>
      <c r="F44" s="48"/>
    </row>
    <row r="45" spans="1:7" ht="17.45" customHeight="1" x14ac:dyDescent="0.15">
      <c r="A45" s="49"/>
      <c r="B45" s="49"/>
      <c r="C45" s="49"/>
      <c r="D45" s="49"/>
      <c r="E45" s="49"/>
      <c r="F45" s="49"/>
    </row>
    <row r="46" spans="1:7" ht="17.45" customHeight="1" x14ac:dyDescent="0.15">
      <c r="A46" s="12" t="s">
        <v>53</v>
      </c>
      <c r="B46" s="13"/>
      <c r="C46" s="13"/>
      <c r="D46" s="13"/>
      <c r="E46" s="13"/>
      <c r="F46" s="14"/>
    </row>
    <row r="47" spans="1:7" ht="17.45" customHeight="1" x14ac:dyDescent="0.15">
      <c r="A47" s="55"/>
      <c r="B47" s="56"/>
      <c r="C47" s="56"/>
      <c r="D47" s="56"/>
      <c r="E47" s="56"/>
      <c r="F47" s="57"/>
      <c r="G47" s="35" t="s">
        <v>50</v>
      </c>
    </row>
    <row r="48" spans="1:7" ht="17.45" customHeight="1" x14ac:dyDescent="0.15">
      <c r="A48" s="55"/>
      <c r="B48" s="56"/>
      <c r="C48" s="56"/>
      <c r="D48" s="56"/>
      <c r="E48" s="56"/>
      <c r="F48" s="57"/>
      <c r="G48" s="47">
        <f>LEN(SUBSTITUTE(SUBSTITUTE(SUBSTITUTE(A47,CHAR(10),""),"　","")," ",""))</f>
        <v>0</v>
      </c>
    </row>
    <row r="49" spans="1:6" ht="17.45" customHeight="1" x14ac:dyDescent="0.15">
      <c r="A49" s="55"/>
      <c r="B49" s="56"/>
      <c r="C49" s="56"/>
      <c r="D49" s="56"/>
      <c r="E49" s="56"/>
      <c r="F49" s="57"/>
    </row>
    <row r="50" spans="1:6" ht="17.45" customHeight="1" x14ac:dyDescent="0.15">
      <c r="A50" s="55"/>
      <c r="B50" s="56"/>
      <c r="C50" s="56"/>
      <c r="D50" s="56"/>
      <c r="E50" s="56"/>
      <c r="F50" s="57"/>
    </row>
    <row r="51" spans="1:6" ht="17.45" customHeight="1" x14ac:dyDescent="0.15">
      <c r="A51" s="55"/>
      <c r="B51" s="56"/>
      <c r="C51" s="56"/>
      <c r="D51" s="56"/>
      <c r="E51" s="56"/>
      <c r="F51" s="57"/>
    </row>
    <row r="52" spans="1:6" ht="17.45" customHeight="1" x14ac:dyDescent="0.15">
      <c r="A52" s="55"/>
      <c r="B52" s="56"/>
      <c r="C52" s="56"/>
      <c r="D52" s="56"/>
      <c r="E52" s="56"/>
      <c r="F52" s="57"/>
    </row>
    <row r="53" spans="1:6" ht="17.45" customHeight="1" x14ac:dyDescent="0.15">
      <c r="A53" s="55"/>
      <c r="B53" s="56"/>
      <c r="C53" s="56"/>
      <c r="D53" s="56"/>
      <c r="E53" s="56"/>
      <c r="F53" s="57"/>
    </row>
    <row r="54" spans="1:6" ht="17.45" customHeight="1" x14ac:dyDescent="0.15">
      <c r="A54" s="55"/>
      <c r="B54" s="56"/>
      <c r="C54" s="56"/>
      <c r="D54" s="56"/>
      <c r="E54" s="56"/>
      <c r="F54" s="57"/>
    </row>
    <row r="55" spans="1:6" ht="17.45" customHeight="1" x14ac:dyDescent="0.15">
      <c r="A55" s="55"/>
      <c r="B55" s="56"/>
      <c r="C55" s="56"/>
      <c r="D55" s="56"/>
      <c r="E55" s="56"/>
      <c r="F55" s="57"/>
    </row>
    <row r="56" spans="1:6" ht="17.45" customHeight="1" x14ac:dyDescent="0.15">
      <c r="A56" s="55"/>
      <c r="B56" s="56"/>
      <c r="C56" s="56"/>
      <c r="D56" s="56"/>
      <c r="E56" s="56"/>
      <c r="F56" s="57"/>
    </row>
    <row r="57" spans="1:6" ht="17.45" customHeight="1" x14ac:dyDescent="0.15">
      <c r="A57" s="58"/>
      <c r="B57" s="59"/>
      <c r="C57" s="59"/>
      <c r="D57" s="59"/>
      <c r="E57" s="59"/>
      <c r="F57" s="60"/>
    </row>
    <row r="58" spans="1:6" ht="17.45" customHeight="1" x14ac:dyDescent="0.15">
      <c r="A58" s="12" t="s">
        <v>9</v>
      </c>
      <c r="B58" s="13"/>
      <c r="C58" s="13"/>
      <c r="D58" s="13"/>
      <c r="E58" s="13"/>
      <c r="F58" s="14"/>
    </row>
    <row r="59" spans="1:6" ht="17.45" customHeight="1" x14ac:dyDescent="0.15">
      <c r="A59" s="15"/>
      <c r="B59" s="16"/>
      <c r="C59" s="16"/>
      <c r="D59" s="16"/>
      <c r="E59" s="61" t="s">
        <v>16</v>
      </c>
      <c r="F59" s="62"/>
    </row>
    <row r="60" spans="1:6" ht="17.45" customHeight="1" x14ac:dyDescent="0.15">
      <c r="A60" s="52" t="s">
        <v>10</v>
      </c>
      <c r="B60" s="53"/>
      <c r="C60" s="52" t="s">
        <v>13</v>
      </c>
      <c r="D60" s="52"/>
      <c r="E60" s="54" t="s">
        <v>14</v>
      </c>
      <c r="F60" s="52"/>
    </row>
    <row r="61" spans="1:6" ht="17.45" customHeight="1" x14ac:dyDescent="0.15">
      <c r="A61" s="35" t="s">
        <v>11</v>
      </c>
      <c r="B61" s="36" t="s">
        <v>12</v>
      </c>
      <c r="C61" s="35" t="s">
        <v>11</v>
      </c>
      <c r="D61" s="35" t="s">
        <v>12</v>
      </c>
      <c r="E61" s="37" t="s">
        <v>11</v>
      </c>
      <c r="F61" s="35" t="s">
        <v>12</v>
      </c>
    </row>
    <row r="62" spans="1:6" ht="17.45" customHeight="1" x14ac:dyDescent="0.15">
      <c r="A62" s="41"/>
      <c r="B62" s="1"/>
      <c r="C62" s="42"/>
      <c r="D62" s="2"/>
      <c r="E62" s="44"/>
      <c r="F62" s="3"/>
    </row>
    <row r="63" spans="1:6" ht="17.45" customHeight="1" x14ac:dyDescent="0.15">
      <c r="A63" s="41"/>
      <c r="B63" s="4"/>
      <c r="C63" s="43"/>
      <c r="D63" s="5"/>
      <c r="E63" s="45"/>
      <c r="F63" s="3"/>
    </row>
    <row r="64" spans="1:6" ht="17.45" customHeight="1" x14ac:dyDescent="0.15">
      <c r="A64" s="41"/>
      <c r="B64" s="4"/>
      <c r="C64" s="43"/>
      <c r="D64" s="5"/>
      <c r="E64" s="45"/>
      <c r="F64" s="3"/>
    </row>
    <row r="65" spans="1:6" ht="17.45" customHeight="1" x14ac:dyDescent="0.15">
      <c r="A65" s="41"/>
      <c r="B65" s="4"/>
      <c r="C65" s="43"/>
      <c r="D65" s="5"/>
      <c r="E65" s="45"/>
      <c r="F65" s="3"/>
    </row>
    <row r="66" spans="1:6" ht="17.45" customHeight="1" x14ac:dyDescent="0.15">
      <c r="A66" s="41"/>
      <c r="B66" s="4"/>
      <c r="C66" s="43"/>
      <c r="D66" s="5"/>
      <c r="E66" s="45"/>
      <c r="F66" s="3"/>
    </row>
    <row r="67" spans="1:6" ht="17.45" customHeight="1" x14ac:dyDescent="0.15">
      <c r="A67" s="41"/>
      <c r="B67" s="4"/>
      <c r="C67" s="43"/>
      <c r="D67" s="5"/>
      <c r="E67" s="45"/>
      <c r="F67" s="3"/>
    </row>
    <row r="68" spans="1:6" ht="17.45" customHeight="1" x14ac:dyDescent="0.15">
      <c r="A68" s="41"/>
      <c r="B68" s="4"/>
      <c r="C68" s="43"/>
      <c r="D68" s="5"/>
      <c r="E68" s="45"/>
      <c r="F68" s="3"/>
    </row>
    <row r="69" spans="1:6" ht="17.45" customHeight="1" x14ac:dyDescent="0.15">
      <c r="A69" s="41"/>
      <c r="B69" s="4"/>
      <c r="C69" s="43"/>
      <c r="D69" s="5"/>
      <c r="E69" s="45"/>
      <c r="F69" s="3"/>
    </row>
    <row r="70" spans="1:6" ht="17.45" customHeight="1" x14ac:dyDescent="0.15">
      <c r="A70" s="41"/>
      <c r="B70" s="4"/>
      <c r="C70" s="43"/>
      <c r="D70" s="5"/>
      <c r="E70" s="45"/>
      <c r="F70" s="3"/>
    </row>
    <row r="71" spans="1:6" ht="17.45" customHeight="1" x14ac:dyDescent="0.15">
      <c r="A71" s="41"/>
      <c r="B71" s="4"/>
      <c r="C71" s="43"/>
      <c r="D71" s="5"/>
      <c r="E71" s="45"/>
      <c r="F71" s="3"/>
    </row>
    <row r="72" spans="1:6" ht="17.45" customHeight="1" x14ac:dyDescent="0.15">
      <c r="A72" s="41"/>
      <c r="B72" s="4"/>
      <c r="C72" s="43"/>
      <c r="D72" s="5"/>
      <c r="E72" s="45"/>
      <c r="F72" s="3"/>
    </row>
    <row r="73" spans="1:6" ht="17.45" customHeight="1" x14ac:dyDescent="0.15">
      <c r="A73" s="41"/>
      <c r="B73" s="4"/>
      <c r="C73" s="43"/>
      <c r="D73" s="5"/>
      <c r="E73" s="45"/>
      <c r="F73" s="3"/>
    </row>
    <row r="74" spans="1:6" ht="17.45" customHeight="1" x14ac:dyDescent="0.15">
      <c r="A74" s="41"/>
      <c r="B74" s="4"/>
      <c r="C74" s="43"/>
      <c r="D74" s="5"/>
      <c r="E74" s="45"/>
      <c r="F74" s="3"/>
    </row>
    <row r="75" spans="1:6" ht="17.45" customHeight="1" x14ac:dyDescent="0.15">
      <c r="A75" s="41"/>
      <c r="B75" s="4"/>
      <c r="C75" s="43"/>
      <c r="D75" s="5"/>
      <c r="E75" s="45"/>
      <c r="F75" s="3"/>
    </row>
    <row r="76" spans="1:6" ht="17.45" customHeight="1" x14ac:dyDescent="0.15">
      <c r="A76" s="41"/>
      <c r="B76" s="4"/>
      <c r="C76" s="43"/>
      <c r="D76" s="5"/>
      <c r="E76" s="45"/>
      <c r="F76" s="3"/>
    </row>
    <row r="77" spans="1:6" ht="17.45" customHeight="1" x14ac:dyDescent="0.15">
      <c r="A77" s="41"/>
      <c r="B77" s="4"/>
      <c r="C77" s="43"/>
      <c r="D77" s="5"/>
      <c r="E77" s="45"/>
      <c r="F77" s="3"/>
    </row>
    <row r="78" spans="1:6" ht="17.45" customHeight="1" x14ac:dyDescent="0.15">
      <c r="A78" s="41"/>
      <c r="B78" s="4"/>
      <c r="C78" s="43"/>
      <c r="D78" s="5"/>
      <c r="E78" s="45"/>
      <c r="F78" s="3"/>
    </row>
    <row r="79" spans="1:6" ht="17.45" customHeight="1" x14ac:dyDescent="0.15">
      <c r="A79" s="41"/>
      <c r="B79" s="4"/>
      <c r="C79" s="43"/>
      <c r="D79" s="5"/>
      <c r="E79" s="45"/>
      <c r="F79" s="3"/>
    </row>
    <row r="80" spans="1:6" ht="17.45" customHeight="1" x14ac:dyDescent="0.15">
      <c r="A80" s="41"/>
      <c r="B80" s="4"/>
      <c r="C80" s="43"/>
      <c r="D80" s="5"/>
      <c r="E80" s="45"/>
      <c r="F80" s="3"/>
    </row>
    <row r="81" spans="1:10" ht="17.45" customHeight="1" x14ac:dyDescent="0.15">
      <c r="A81" s="41"/>
      <c r="B81" s="4"/>
      <c r="C81" s="43"/>
      <c r="D81" s="5"/>
      <c r="E81" s="45"/>
      <c r="F81" s="3"/>
    </row>
    <row r="82" spans="1:10" ht="17.45" customHeight="1" x14ac:dyDescent="0.15">
      <c r="A82" s="31" t="s">
        <v>17</v>
      </c>
      <c r="B82" s="32">
        <f>SUBTOTAL(9,B$62:B$81)</f>
        <v>0</v>
      </c>
      <c r="C82" s="31" t="s">
        <v>17</v>
      </c>
      <c r="D82" s="32">
        <f>SUBTOTAL(9,D$62:D$81)</f>
        <v>0</v>
      </c>
      <c r="E82" s="31" t="s">
        <v>17</v>
      </c>
      <c r="F82" s="32">
        <f>SUBTOTAL(9,F$62:F$81)</f>
        <v>0</v>
      </c>
    </row>
    <row r="83" spans="1:10" ht="17.45" customHeight="1" x14ac:dyDescent="0.15">
      <c r="A83" s="13"/>
      <c r="B83" s="13"/>
      <c r="C83" s="13"/>
      <c r="D83" s="13"/>
      <c r="E83" s="31" t="s">
        <v>18</v>
      </c>
      <c r="F83" s="32">
        <f>SUM(B82,D82,F82)</f>
        <v>0</v>
      </c>
      <c r="G83" s="50" t="str">
        <f>IF(F83=200000,"","←200,000円となるよう積算してください")</f>
        <v>←200,000円となるよう積算してください</v>
      </c>
      <c r="H83" s="51"/>
      <c r="I83" s="51"/>
      <c r="J83" s="51"/>
    </row>
    <row r="84" spans="1:10" ht="17.45" customHeight="1" x14ac:dyDescent="0.15">
      <c r="A84" s="33" t="s">
        <v>56</v>
      </c>
      <c r="B84" s="34"/>
    </row>
    <row r="85" spans="1:10" ht="17.45" customHeight="1" x14ac:dyDescent="0.15">
      <c r="A85" s="33" t="s">
        <v>55</v>
      </c>
      <c r="B85" s="34"/>
    </row>
    <row r="86" spans="1:10" ht="17.45" customHeight="1" x14ac:dyDescent="0.15">
      <c r="A86" s="34" t="s">
        <v>54</v>
      </c>
      <c r="B86" s="34"/>
    </row>
    <row r="87" spans="1:10" ht="17.45" customHeight="1" x14ac:dyDescent="0.15">
      <c r="A87" s="33" t="s">
        <v>15</v>
      </c>
      <c r="B87" s="34"/>
    </row>
    <row r="88" spans="1:10" ht="17.45" customHeight="1" x14ac:dyDescent="0.15">
      <c r="A88" s="33" t="s">
        <v>57</v>
      </c>
      <c r="B88" s="34"/>
    </row>
    <row r="89" spans="1:10" ht="17.45" customHeight="1" x14ac:dyDescent="0.15">
      <c r="A89" s="33" t="s">
        <v>58</v>
      </c>
    </row>
  </sheetData>
  <sheetProtection algorithmName="SHA-512" hashValue="S76xbKdrteYh5VkWFfkCHC36bupxdB6N/BplzOY82/lRMOWLdaiqMVzW2xXBqUBTM+w6HtbjDhX7Z9xDwI41ug==" saltValue="TugdtL6mRMiSUqz7Mn7e+Q==" spinCount="100000" sheet="1"/>
  <mergeCells count="21">
    <mergeCell ref="A1:F1"/>
    <mergeCell ref="A14:F14"/>
    <mergeCell ref="A17:F18"/>
    <mergeCell ref="A20:F28"/>
    <mergeCell ref="A30:F43"/>
    <mergeCell ref="E3:F3"/>
    <mergeCell ref="A11:A12"/>
    <mergeCell ref="B12:C12"/>
    <mergeCell ref="B11:C11"/>
    <mergeCell ref="B10:C10"/>
    <mergeCell ref="B9:C9"/>
    <mergeCell ref="E11:F12"/>
    <mergeCell ref="D11:D12"/>
    <mergeCell ref="D9:D10"/>
    <mergeCell ref="E9:F10"/>
    <mergeCell ref="G83:J83"/>
    <mergeCell ref="A60:B60"/>
    <mergeCell ref="C60:D60"/>
    <mergeCell ref="E60:F60"/>
    <mergeCell ref="A47:F57"/>
    <mergeCell ref="E59:F59"/>
  </mergeCells>
  <phoneticPr fontId="1"/>
  <dataValidations count="1">
    <dataValidation type="whole" allowBlank="1" showInputMessage="1" showErrorMessage="1" sqref="B62:B81 D62:D81 F62:F81" xr:uid="{F79543E8-EF82-4A0F-8B72-FBA14EF9D151}">
      <formula1>0</formula1>
      <formula2>200000</formula2>
    </dataValidation>
  </dataValidations>
  <printOptions horizontalCentered="1"/>
  <pageMargins left="0.9055118110236221" right="0.70866141732283472" top="0.74803149606299213" bottom="0.74803149606299213" header="0.31496062992125984" footer="0.31496062992125984"/>
  <pageSetup paperSize="9" orientation="portrait" r:id="rId1"/>
  <rowBreaks count="1" manualBreakCount="1">
    <brk id="4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952B-9F98-47BA-AD2F-FC9B1103DB3B}">
  <sheetPr>
    <tabColor theme="9" tint="0.39997558519241921"/>
  </sheetPr>
  <dimension ref="A1:F92"/>
  <sheetViews>
    <sheetView view="pageBreakPreview" zoomScaleNormal="100" zoomScaleSheetLayoutView="100" workbookViewId="0">
      <selection activeCell="A85" sqref="A85:A90"/>
    </sheetView>
  </sheetViews>
  <sheetFormatPr defaultColWidth="11.625" defaultRowHeight="17.45" customHeight="1" x14ac:dyDescent="0.15"/>
  <cols>
    <col min="1" max="1" width="15.625" style="6" customWidth="1"/>
    <col min="2" max="2" width="11.625" style="6"/>
    <col min="3" max="3" width="15.625" style="6" customWidth="1"/>
    <col min="4" max="4" width="11.625" style="6"/>
    <col min="5" max="5" width="15.625" style="6" customWidth="1"/>
    <col min="6" max="16384" width="11.625" style="6"/>
  </cols>
  <sheetData>
    <row r="1" spans="1:6" ht="17.45" customHeight="1" thickBot="1" x14ac:dyDescent="0.2">
      <c r="A1" s="87" t="s">
        <v>30</v>
      </c>
      <c r="B1" s="88"/>
    </row>
    <row r="2" spans="1:6" ht="17.45" customHeight="1" x14ac:dyDescent="0.15">
      <c r="A2" s="63" t="s">
        <v>0</v>
      </c>
      <c r="B2" s="63"/>
      <c r="C2" s="63"/>
      <c r="D2" s="63"/>
      <c r="E2" s="63"/>
      <c r="F2" s="63"/>
    </row>
    <row r="4" spans="1:6" ht="17.45" customHeight="1" x14ac:dyDescent="0.15">
      <c r="E4" s="101" t="s">
        <v>23</v>
      </c>
      <c r="F4" s="101"/>
    </row>
    <row r="6" spans="1:6" ht="17.45" customHeight="1" x14ac:dyDescent="0.15">
      <c r="A6" s="6" t="s">
        <v>1</v>
      </c>
    </row>
    <row r="8" spans="1:6" ht="17.45" customHeight="1" x14ac:dyDescent="0.15">
      <c r="A8" s="6" t="s">
        <v>2</v>
      </c>
    </row>
    <row r="10" spans="1:6" ht="17.45" customHeight="1" x14ac:dyDescent="0.15">
      <c r="A10" s="7" t="s">
        <v>3</v>
      </c>
      <c r="B10" s="83" t="s">
        <v>25</v>
      </c>
      <c r="C10" s="84"/>
      <c r="D10" s="72" t="s">
        <v>6</v>
      </c>
      <c r="E10" s="83" t="s">
        <v>29</v>
      </c>
      <c r="F10" s="84"/>
    </row>
    <row r="11" spans="1:6" ht="30" customHeight="1" x14ac:dyDescent="0.15">
      <c r="A11" s="8" t="s">
        <v>4</v>
      </c>
      <c r="B11" s="85" t="s">
        <v>24</v>
      </c>
      <c r="C11" s="86"/>
      <c r="D11" s="73"/>
      <c r="E11" s="85"/>
      <c r="F11" s="86"/>
    </row>
    <row r="12" spans="1:6" ht="30" customHeight="1" x14ac:dyDescent="0.15">
      <c r="A12" s="72" t="s">
        <v>22</v>
      </c>
      <c r="B12" s="83" t="s">
        <v>26</v>
      </c>
      <c r="C12" s="84"/>
      <c r="D12" s="82" t="s">
        <v>21</v>
      </c>
      <c r="E12" s="83" t="s">
        <v>28</v>
      </c>
      <c r="F12" s="84"/>
    </row>
    <row r="13" spans="1:6" ht="30" customHeight="1" x14ac:dyDescent="0.15">
      <c r="A13" s="73"/>
      <c r="B13" s="85" t="s">
        <v>27</v>
      </c>
      <c r="C13" s="86"/>
      <c r="D13" s="73"/>
      <c r="E13" s="85"/>
      <c r="F13" s="86"/>
    </row>
    <row r="15" spans="1:6" ht="17.45" customHeight="1" x14ac:dyDescent="0.15">
      <c r="A15" s="64" t="s">
        <v>7</v>
      </c>
      <c r="B15" s="64"/>
      <c r="C15" s="64"/>
      <c r="D15" s="64"/>
      <c r="E15" s="64"/>
      <c r="F15" s="64"/>
    </row>
    <row r="17" spans="1:6" ht="17.45" customHeight="1" x14ac:dyDescent="0.15">
      <c r="A17" s="9" t="s">
        <v>8</v>
      </c>
      <c r="B17" s="10"/>
      <c r="C17" s="10"/>
      <c r="D17" s="10"/>
      <c r="E17" s="10"/>
      <c r="F17" s="11"/>
    </row>
    <row r="18" spans="1:6" ht="17.45" customHeight="1" x14ac:dyDescent="0.15">
      <c r="A18" s="89" t="s">
        <v>31</v>
      </c>
      <c r="B18" s="90"/>
      <c r="C18" s="90"/>
      <c r="D18" s="90"/>
      <c r="E18" s="90"/>
      <c r="F18" s="91"/>
    </row>
    <row r="19" spans="1:6" ht="17.45" customHeight="1" x14ac:dyDescent="0.15">
      <c r="A19" s="92"/>
      <c r="B19" s="93"/>
      <c r="C19" s="93"/>
      <c r="D19" s="93"/>
      <c r="E19" s="93"/>
      <c r="F19" s="94"/>
    </row>
    <row r="20" spans="1:6" ht="17.45" customHeight="1" x14ac:dyDescent="0.15">
      <c r="A20" s="9" t="s">
        <v>51</v>
      </c>
      <c r="B20" s="10"/>
      <c r="C20" s="10"/>
      <c r="D20" s="10"/>
      <c r="E20" s="10"/>
      <c r="F20" s="11"/>
    </row>
    <row r="21" spans="1:6" ht="17.45" customHeight="1" x14ac:dyDescent="0.15">
      <c r="A21" s="95" t="s">
        <v>33</v>
      </c>
      <c r="B21" s="96"/>
      <c r="C21" s="96"/>
      <c r="D21" s="96"/>
      <c r="E21" s="96"/>
      <c r="F21" s="97"/>
    </row>
    <row r="22" spans="1:6" ht="17.45" customHeight="1" x14ac:dyDescent="0.15">
      <c r="A22" s="95"/>
      <c r="B22" s="96"/>
      <c r="C22" s="96"/>
      <c r="D22" s="96"/>
      <c r="E22" s="96"/>
      <c r="F22" s="97"/>
    </row>
    <row r="23" spans="1:6" ht="17.45" customHeight="1" x14ac:dyDescent="0.15">
      <c r="A23" s="95"/>
      <c r="B23" s="96"/>
      <c r="C23" s="96"/>
      <c r="D23" s="96"/>
      <c r="E23" s="96"/>
      <c r="F23" s="97"/>
    </row>
    <row r="24" spans="1:6" ht="17.45" customHeight="1" x14ac:dyDescent="0.15">
      <c r="A24" s="95"/>
      <c r="B24" s="96"/>
      <c r="C24" s="96"/>
      <c r="D24" s="96"/>
      <c r="E24" s="96"/>
      <c r="F24" s="97"/>
    </row>
    <row r="25" spans="1:6" ht="17.45" customHeight="1" x14ac:dyDescent="0.15">
      <c r="A25" s="95"/>
      <c r="B25" s="96"/>
      <c r="C25" s="96"/>
      <c r="D25" s="96"/>
      <c r="E25" s="96"/>
      <c r="F25" s="97"/>
    </row>
    <row r="26" spans="1:6" ht="17.45" customHeight="1" x14ac:dyDescent="0.15">
      <c r="A26" s="95"/>
      <c r="B26" s="96"/>
      <c r="C26" s="96"/>
      <c r="D26" s="96"/>
      <c r="E26" s="96"/>
      <c r="F26" s="97"/>
    </row>
    <row r="27" spans="1:6" ht="17.45" customHeight="1" x14ac:dyDescent="0.15">
      <c r="A27" s="95"/>
      <c r="B27" s="96"/>
      <c r="C27" s="96"/>
      <c r="D27" s="96"/>
      <c r="E27" s="96"/>
      <c r="F27" s="97"/>
    </row>
    <row r="28" spans="1:6" ht="17.45" customHeight="1" x14ac:dyDescent="0.15">
      <c r="A28" s="95"/>
      <c r="B28" s="96"/>
      <c r="C28" s="96"/>
      <c r="D28" s="96"/>
      <c r="E28" s="96"/>
      <c r="F28" s="97"/>
    </row>
    <row r="29" spans="1:6" ht="17.45" customHeight="1" x14ac:dyDescent="0.15">
      <c r="A29" s="98"/>
      <c r="B29" s="99"/>
      <c r="C29" s="99"/>
      <c r="D29" s="99"/>
      <c r="E29" s="99"/>
      <c r="F29" s="100"/>
    </row>
    <row r="30" spans="1:6" ht="17.45" customHeight="1" x14ac:dyDescent="0.15">
      <c r="A30" s="9" t="s">
        <v>52</v>
      </c>
      <c r="B30" s="10"/>
      <c r="C30" s="10"/>
      <c r="D30" s="10"/>
      <c r="E30" s="10"/>
      <c r="F30" s="11"/>
    </row>
    <row r="31" spans="1:6" ht="17.45" customHeight="1" x14ac:dyDescent="0.15">
      <c r="A31" s="95" t="s">
        <v>32</v>
      </c>
      <c r="B31" s="96"/>
      <c r="C31" s="96"/>
      <c r="D31" s="96"/>
      <c r="E31" s="96"/>
      <c r="F31" s="97"/>
    </row>
    <row r="32" spans="1:6" ht="17.45" customHeight="1" x14ac:dyDescent="0.15">
      <c r="A32" s="95"/>
      <c r="B32" s="96"/>
      <c r="C32" s="96"/>
      <c r="D32" s="96"/>
      <c r="E32" s="96"/>
      <c r="F32" s="97"/>
    </row>
    <row r="33" spans="1:6" ht="17.45" customHeight="1" x14ac:dyDescent="0.15">
      <c r="A33" s="95"/>
      <c r="B33" s="96"/>
      <c r="C33" s="96"/>
      <c r="D33" s="96"/>
      <c r="E33" s="96"/>
      <c r="F33" s="97"/>
    </row>
    <row r="34" spans="1:6" ht="17.45" customHeight="1" x14ac:dyDescent="0.15">
      <c r="A34" s="95"/>
      <c r="B34" s="96"/>
      <c r="C34" s="96"/>
      <c r="D34" s="96"/>
      <c r="E34" s="96"/>
      <c r="F34" s="97"/>
    </row>
    <row r="35" spans="1:6" ht="17.45" customHeight="1" x14ac:dyDescent="0.15">
      <c r="A35" s="95"/>
      <c r="B35" s="96"/>
      <c r="C35" s="96"/>
      <c r="D35" s="96"/>
      <c r="E35" s="96"/>
      <c r="F35" s="97"/>
    </row>
    <row r="36" spans="1:6" ht="17.45" customHeight="1" x14ac:dyDescent="0.15">
      <c r="A36" s="95"/>
      <c r="B36" s="96"/>
      <c r="C36" s="96"/>
      <c r="D36" s="96"/>
      <c r="E36" s="96"/>
      <c r="F36" s="97"/>
    </row>
    <row r="37" spans="1:6" ht="17.45" customHeight="1" x14ac:dyDescent="0.15">
      <c r="A37" s="95"/>
      <c r="B37" s="96"/>
      <c r="C37" s="96"/>
      <c r="D37" s="96"/>
      <c r="E37" s="96"/>
      <c r="F37" s="97"/>
    </row>
    <row r="38" spans="1:6" ht="17.45" customHeight="1" x14ac:dyDescent="0.15">
      <c r="A38" s="95"/>
      <c r="B38" s="96"/>
      <c r="C38" s="96"/>
      <c r="D38" s="96"/>
      <c r="E38" s="96"/>
      <c r="F38" s="97"/>
    </row>
    <row r="39" spans="1:6" ht="17.45" customHeight="1" x14ac:dyDescent="0.15">
      <c r="A39" s="95"/>
      <c r="B39" s="96"/>
      <c r="C39" s="96"/>
      <c r="D39" s="96"/>
      <c r="E39" s="96"/>
      <c r="F39" s="97"/>
    </row>
    <row r="40" spans="1:6" ht="17.45" customHeight="1" x14ac:dyDescent="0.15">
      <c r="A40" s="95"/>
      <c r="B40" s="96"/>
      <c r="C40" s="96"/>
      <c r="D40" s="96"/>
      <c r="E40" s="96"/>
      <c r="F40" s="97"/>
    </row>
    <row r="41" spans="1:6" ht="17.45" customHeight="1" x14ac:dyDescent="0.15">
      <c r="A41" s="95"/>
      <c r="B41" s="96"/>
      <c r="C41" s="96"/>
      <c r="D41" s="96"/>
      <c r="E41" s="96"/>
      <c r="F41" s="97"/>
    </row>
    <row r="42" spans="1:6" ht="17.45" customHeight="1" x14ac:dyDescent="0.15">
      <c r="A42" s="95"/>
      <c r="B42" s="96"/>
      <c r="C42" s="96"/>
      <c r="D42" s="96"/>
      <c r="E42" s="96"/>
      <c r="F42" s="97"/>
    </row>
    <row r="43" spans="1:6" ht="17.45" customHeight="1" x14ac:dyDescent="0.15">
      <c r="A43" s="95"/>
      <c r="B43" s="96"/>
      <c r="C43" s="96"/>
      <c r="D43" s="96"/>
      <c r="E43" s="96"/>
      <c r="F43" s="97"/>
    </row>
    <row r="44" spans="1:6" ht="17.45" customHeight="1" x14ac:dyDescent="0.15">
      <c r="A44" s="95"/>
      <c r="B44" s="96"/>
      <c r="C44" s="96"/>
      <c r="D44" s="96"/>
      <c r="E44" s="96"/>
      <c r="F44" s="97"/>
    </row>
    <row r="45" spans="1:6" ht="17.45" customHeight="1" x14ac:dyDescent="0.15">
      <c r="A45" s="46"/>
      <c r="B45" s="46"/>
      <c r="C45" s="46"/>
      <c r="D45" s="46"/>
      <c r="E45" s="46"/>
      <c r="F45" s="46"/>
    </row>
    <row r="46" spans="1:6" ht="17.45" customHeight="1" x14ac:dyDescent="0.15">
      <c r="A46" s="40"/>
      <c r="B46" s="40"/>
      <c r="C46" s="40"/>
      <c r="D46" s="40"/>
      <c r="E46" s="40"/>
      <c r="F46" s="40"/>
    </row>
    <row r="47" spans="1:6" ht="17.45" customHeight="1" x14ac:dyDescent="0.15">
      <c r="A47" s="12" t="s">
        <v>53</v>
      </c>
      <c r="B47" s="13"/>
      <c r="C47" s="13"/>
      <c r="D47" s="13"/>
      <c r="E47" s="13"/>
      <c r="F47" s="14"/>
    </row>
    <row r="48" spans="1:6" ht="17.45" customHeight="1" x14ac:dyDescent="0.15">
      <c r="A48" s="95" t="s">
        <v>34</v>
      </c>
      <c r="B48" s="96"/>
      <c r="C48" s="96"/>
      <c r="D48" s="96"/>
      <c r="E48" s="96"/>
      <c r="F48" s="97"/>
    </row>
    <row r="49" spans="1:6" ht="17.45" customHeight="1" x14ac:dyDescent="0.15">
      <c r="A49" s="95"/>
      <c r="B49" s="96"/>
      <c r="C49" s="96"/>
      <c r="D49" s="96"/>
      <c r="E49" s="96"/>
      <c r="F49" s="97"/>
    </row>
    <row r="50" spans="1:6" ht="17.45" customHeight="1" x14ac:dyDescent="0.15">
      <c r="A50" s="95"/>
      <c r="B50" s="96"/>
      <c r="C50" s="96"/>
      <c r="D50" s="96"/>
      <c r="E50" s="96"/>
      <c r="F50" s="97"/>
    </row>
    <row r="51" spans="1:6" ht="17.45" customHeight="1" x14ac:dyDescent="0.15">
      <c r="A51" s="95"/>
      <c r="B51" s="96"/>
      <c r="C51" s="96"/>
      <c r="D51" s="96"/>
      <c r="E51" s="96"/>
      <c r="F51" s="97"/>
    </row>
    <row r="52" spans="1:6" ht="17.45" customHeight="1" x14ac:dyDescent="0.15">
      <c r="A52" s="95"/>
      <c r="B52" s="96"/>
      <c r="C52" s="96"/>
      <c r="D52" s="96"/>
      <c r="E52" s="96"/>
      <c r="F52" s="97"/>
    </row>
    <row r="53" spans="1:6" ht="17.45" customHeight="1" x14ac:dyDescent="0.15">
      <c r="A53" s="95"/>
      <c r="B53" s="96"/>
      <c r="C53" s="96"/>
      <c r="D53" s="96"/>
      <c r="E53" s="96"/>
      <c r="F53" s="97"/>
    </row>
    <row r="54" spans="1:6" ht="17.45" customHeight="1" x14ac:dyDescent="0.15">
      <c r="A54" s="95"/>
      <c r="B54" s="96"/>
      <c r="C54" s="96"/>
      <c r="D54" s="96"/>
      <c r="E54" s="96"/>
      <c r="F54" s="97"/>
    </row>
    <row r="55" spans="1:6" ht="17.45" customHeight="1" x14ac:dyDescent="0.15">
      <c r="A55" s="95"/>
      <c r="B55" s="96"/>
      <c r="C55" s="96"/>
      <c r="D55" s="96"/>
      <c r="E55" s="96"/>
      <c r="F55" s="97"/>
    </row>
    <row r="56" spans="1:6" ht="17.45" customHeight="1" x14ac:dyDescent="0.15">
      <c r="A56" s="95"/>
      <c r="B56" s="96"/>
      <c r="C56" s="96"/>
      <c r="D56" s="96"/>
      <c r="E56" s="96"/>
      <c r="F56" s="97"/>
    </row>
    <row r="57" spans="1:6" ht="17.45" customHeight="1" x14ac:dyDescent="0.15">
      <c r="A57" s="95"/>
      <c r="B57" s="96"/>
      <c r="C57" s="96"/>
      <c r="D57" s="96"/>
      <c r="E57" s="96"/>
      <c r="F57" s="97"/>
    </row>
    <row r="58" spans="1:6" ht="17.45" customHeight="1" x14ac:dyDescent="0.15">
      <c r="A58" s="98"/>
      <c r="B58" s="99"/>
      <c r="C58" s="99"/>
      <c r="D58" s="99"/>
      <c r="E58" s="99"/>
      <c r="F58" s="100"/>
    </row>
    <row r="59" spans="1:6" ht="17.45" customHeight="1" x14ac:dyDescent="0.15">
      <c r="A59" s="12" t="s">
        <v>9</v>
      </c>
      <c r="B59" s="13"/>
      <c r="C59" s="13"/>
      <c r="D59" s="13"/>
      <c r="E59" s="13"/>
      <c r="F59" s="14"/>
    </row>
    <row r="60" spans="1:6" ht="17.45" customHeight="1" x14ac:dyDescent="0.15">
      <c r="A60" s="15"/>
      <c r="B60" s="16"/>
      <c r="C60" s="16"/>
      <c r="D60" s="16"/>
      <c r="E60" s="61" t="s">
        <v>16</v>
      </c>
      <c r="F60" s="62"/>
    </row>
    <row r="61" spans="1:6" ht="17.45" customHeight="1" x14ac:dyDescent="0.15">
      <c r="A61" s="52" t="s">
        <v>10</v>
      </c>
      <c r="B61" s="53"/>
      <c r="C61" s="52" t="s">
        <v>13</v>
      </c>
      <c r="D61" s="52"/>
      <c r="E61" s="54" t="s">
        <v>14</v>
      </c>
      <c r="F61" s="52"/>
    </row>
    <row r="62" spans="1:6" ht="17.45" customHeight="1" x14ac:dyDescent="0.15">
      <c r="A62" s="17" t="s">
        <v>11</v>
      </c>
      <c r="B62" s="18" t="s">
        <v>12</v>
      </c>
      <c r="C62" s="17" t="s">
        <v>11</v>
      </c>
      <c r="D62" s="17" t="s">
        <v>12</v>
      </c>
      <c r="E62" s="19" t="s">
        <v>11</v>
      </c>
      <c r="F62" s="17" t="s">
        <v>12</v>
      </c>
    </row>
    <row r="63" spans="1:6" ht="17.45" customHeight="1" x14ac:dyDescent="0.15">
      <c r="A63" s="20" t="s">
        <v>35</v>
      </c>
      <c r="B63" s="21">
        <v>26000</v>
      </c>
      <c r="C63" s="22" t="s">
        <v>41</v>
      </c>
      <c r="D63" s="23">
        <v>55000</v>
      </c>
      <c r="E63" s="24" t="s">
        <v>46</v>
      </c>
      <c r="F63" s="25">
        <v>12000</v>
      </c>
    </row>
    <row r="64" spans="1:6" ht="17.45" customHeight="1" x14ac:dyDescent="0.15">
      <c r="A64" s="20" t="s">
        <v>36</v>
      </c>
      <c r="B64" s="26"/>
      <c r="C64" s="27" t="s">
        <v>42</v>
      </c>
      <c r="D64" s="28"/>
      <c r="E64" s="29"/>
      <c r="F64" s="25"/>
    </row>
    <row r="65" spans="1:6" ht="17.45" customHeight="1" x14ac:dyDescent="0.15">
      <c r="A65" s="30" t="s">
        <v>37</v>
      </c>
      <c r="B65" s="26"/>
      <c r="C65" s="27" t="s">
        <v>43</v>
      </c>
      <c r="D65" s="28"/>
      <c r="E65" s="29" t="s">
        <v>47</v>
      </c>
      <c r="F65" s="25">
        <v>13000</v>
      </c>
    </row>
    <row r="66" spans="1:6" ht="17.45" customHeight="1" x14ac:dyDescent="0.15">
      <c r="A66" s="30" t="s">
        <v>37</v>
      </c>
      <c r="B66" s="26"/>
      <c r="C66" s="27"/>
      <c r="D66" s="28"/>
      <c r="E66" s="29"/>
      <c r="F66" s="25"/>
    </row>
    <row r="67" spans="1:6" ht="17.45" customHeight="1" x14ac:dyDescent="0.15">
      <c r="A67" s="30" t="s">
        <v>37</v>
      </c>
      <c r="B67" s="26"/>
      <c r="C67" s="27" t="s">
        <v>44</v>
      </c>
      <c r="D67" s="28">
        <v>39000</v>
      </c>
      <c r="E67" s="29" t="s">
        <v>48</v>
      </c>
      <c r="F67" s="25">
        <v>30000</v>
      </c>
    </row>
    <row r="68" spans="1:6" ht="17.45" customHeight="1" x14ac:dyDescent="0.15">
      <c r="A68" s="20"/>
      <c r="B68" s="26"/>
      <c r="C68" s="27" t="s">
        <v>45</v>
      </c>
      <c r="D68" s="28"/>
      <c r="E68" s="29" t="s">
        <v>49</v>
      </c>
      <c r="F68" s="25"/>
    </row>
    <row r="69" spans="1:6" ht="17.45" customHeight="1" x14ac:dyDescent="0.15">
      <c r="A69" s="20" t="s">
        <v>38</v>
      </c>
      <c r="B69" s="26">
        <v>3000</v>
      </c>
      <c r="C69" s="27" t="s">
        <v>43</v>
      </c>
      <c r="D69" s="28"/>
      <c r="E69" s="29"/>
      <c r="F69" s="25"/>
    </row>
    <row r="70" spans="1:6" ht="17.45" customHeight="1" x14ac:dyDescent="0.15">
      <c r="A70" s="20"/>
      <c r="B70" s="26"/>
      <c r="C70" s="27"/>
      <c r="D70" s="28"/>
      <c r="E70" s="29"/>
      <c r="F70" s="25"/>
    </row>
    <row r="71" spans="1:6" ht="17.45" customHeight="1" x14ac:dyDescent="0.15">
      <c r="A71" s="20" t="s">
        <v>39</v>
      </c>
      <c r="B71" s="26">
        <v>15000</v>
      </c>
      <c r="C71" s="27"/>
      <c r="D71" s="28"/>
      <c r="E71" s="29"/>
      <c r="F71" s="25"/>
    </row>
    <row r="72" spans="1:6" ht="17.45" customHeight="1" x14ac:dyDescent="0.15">
      <c r="A72" s="20"/>
      <c r="B72" s="26"/>
      <c r="C72" s="27"/>
      <c r="D72" s="28"/>
      <c r="E72" s="29"/>
      <c r="F72" s="25"/>
    </row>
    <row r="73" spans="1:6" ht="17.45" customHeight="1" x14ac:dyDescent="0.15">
      <c r="A73" s="20" t="s">
        <v>40</v>
      </c>
      <c r="B73" s="26">
        <v>7000</v>
      </c>
      <c r="C73" s="27"/>
      <c r="D73" s="28"/>
      <c r="E73" s="29"/>
      <c r="F73" s="25"/>
    </row>
    <row r="74" spans="1:6" ht="17.45" customHeight="1" x14ac:dyDescent="0.15">
      <c r="A74" s="20"/>
      <c r="B74" s="26"/>
      <c r="C74" s="27"/>
      <c r="D74" s="28"/>
      <c r="E74" s="29"/>
      <c r="F74" s="25"/>
    </row>
    <row r="75" spans="1:6" ht="17.45" customHeight="1" x14ac:dyDescent="0.15">
      <c r="A75" s="20"/>
      <c r="B75" s="26"/>
      <c r="C75" s="27"/>
      <c r="D75" s="28"/>
      <c r="E75" s="29"/>
      <c r="F75" s="25"/>
    </row>
    <row r="76" spans="1:6" ht="17.45" customHeight="1" x14ac:dyDescent="0.15">
      <c r="A76" s="20"/>
      <c r="B76" s="26"/>
      <c r="C76" s="27"/>
      <c r="D76" s="28"/>
      <c r="E76" s="29"/>
      <c r="F76" s="25"/>
    </row>
    <row r="77" spans="1:6" ht="17.45" customHeight="1" x14ac:dyDescent="0.15">
      <c r="A77" s="20"/>
      <c r="B77" s="26"/>
      <c r="C77" s="27"/>
      <c r="D77" s="28"/>
      <c r="E77" s="29"/>
      <c r="F77" s="25"/>
    </row>
    <row r="78" spans="1:6" ht="17.45" customHeight="1" x14ac:dyDescent="0.15">
      <c r="A78" s="20"/>
      <c r="B78" s="26"/>
      <c r="C78" s="27"/>
      <c r="D78" s="28"/>
      <c r="E78" s="29"/>
      <c r="F78" s="25"/>
    </row>
    <row r="79" spans="1:6" ht="17.45" customHeight="1" x14ac:dyDescent="0.15">
      <c r="A79" s="20"/>
      <c r="B79" s="26"/>
      <c r="C79" s="27"/>
      <c r="D79" s="28"/>
      <c r="E79" s="29"/>
      <c r="F79" s="25"/>
    </row>
    <row r="80" spans="1:6" ht="17.45" customHeight="1" x14ac:dyDescent="0.15">
      <c r="A80" s="20"/>
      <c r="B80" s="26"/>
      <c r="C80" s="27"/>
      <c r="D80" s="28"/>
      <c r="E80" s="29"/>
      <c r="F80" s="25"/>
    </row>
    <row r="81" spans="1:6" ht="17.45" customHeight="1" x14ac:dyDescent="0.15">
      <c r="A81" s="20"/>
      <c r="B81" s="26"/>
      <c r="C81" s="27"/>
      <c r="D81" s="28"/>
      <c r="E81" s="29"/>
      <c r="F81" s="25"/>
    </row>
    <row r="82" spans="1:6" ht="17.45" customHeight="1" x14ac:dyDescent="0.15">
      <c r="A82" s="20"/>
      <c r="B82" s="26"/>
      <c r="C82" s="27"/>
      <c r="D82" s="28"/>
      <c r="E82" s="29"/>
      <c r="F82" s="25"/>
    </row>
    <row r="83" spans="1:6" ht="17.45" customHeight="1" x14ac:dyDescent="0.15">
      <c r="A83" s="31" t="s">
        <v>17</v>
      </c>
      <c r="B83" s="32">
        <f>SUBTOTAL(9,B$63:B$82)</f>
        <v>51000</v>
      </c>
      <c r="C83" s="31" t="s">
        <v>17</v>
      </c>
      <c r="D83" s="32">
        <f>SUBTOTAL(9,D$63:D$82)</f>
        <v>94000</v>
      </c>
      <c r="E83" s="31" t="s">
        <v>17</v>
      </c>
      <c r="F83" s="32">
        <f>SUBTOTAL(9,F$63:F$82)</f>
        <v>55000</v>
      </c>
    </row>
    <row r="84" spans="1:6" ht="17.45" customHeight="1" x14ac:dyDescent="0.15">
      <c r="A84" s="13"/>
      <c r="B84" s="13"/>
      <c r="C84" s="13"/>
      <c r="D84" s="13"/>
      <c r="E84" s="31" t="s">
        <v>18</v>
      </c>
      <c r="F84" s="32">
        <f>SUM(B83,D83,F83)</f>
        <v>200000</v>
      </c>
    </row>
    <row r="85" spans="1:6" ht="17.45" customHeight="1" x14ac:dyDescent="0.15">
      <c r="A85" s="33" t="s">
        <v>56</v>
      </c>
    </row>
    <row r="86" spans="1:6" ht="17.45" customHeight="1" x14ac:dyDescent="0.15">
      <c r="A86" s="33" t="s">
        <v>55</v>
      </c>
      <c r="B86" s="34"/>
    </row>
    <row r="87" spans="1:6" ht="17.45" customHeight="1" x14ac:dyDescent="0.15">
      <c r="A87" s="34" t="s">
        <v>54</v>
      </c>
      <c r="B87" s="34"/>
    </row>
    <row r="88" spans="1:6" ht="17.45" customHeight="1" x14ac:dyDescent="0.15">
      <c r="A88" s="33" t="s">
        <v>15</v>
      </c>
      <c r="B88" s="34"/>
    </row>
    <row r="89" spans="1:6" ht="17.45" customHeight="1" x14ac:dyDescent="0.15">
      <c r="A89" s="33" t="s">
        <v>57</v>
      </c>
      <c r="B89" s="34"/>
    </row>
    <row r="90" spans="1:6" ht="17.45" customHeight="1" x14ac:dyDescent="0.15">
      <c r="A90" s="33" t="s">
        <v>58</v>
      </c>
      <c r="B90" s="34"/>
    </row>
    <row r="91" spans="1:6" ht="17.45" customHeight="1" x14ac:dyDescent="0.15">
      <c r="A91" s="33"/>
      <c r="B91" s="34"/>
    </row>
    <row r="92" spans="1:6" ht="17.45" customHeight="1" x14ac:dyDescent="0.15">
      <c r="A92" s="33"/>
      <c r="B92" s="34"/>
    </row>
  </sheetData>
  <sheetProtection algorithmName="SHA-512" hashValue="wuiDScWf8YKZ0Q5lSH6QFn32pyLervVRFoKDglgeTqOfeo6AYQAeReSfea0KOokjC5IniiDLeiKQh5v/x6qHdQ==" saltValue="voJhmYozOW4eTIfZI8ebig==" spinCount="100000" sheet="1" objects="1" scenarios="1" selectLockedCells="1"/>
  <mergeCells count="21">
    <mergeCell ref="A1:B1"/>
    <mergeCell ref="A18:F19"/>
    <mergeCell ref="A21:F29"/>
    <mergeCell ref="A31:F44"/>
    <mergeCell ref="A48:F58"/>
    <mergeCell ref="A2:F2"/>
    <mergeCell ref="E4:F4"/>
    <mergeCell ref="B10:C10"/>
    <mergeCell ref="D10:D11"/>
    <mergeCell ref="E10:F11"/>
    <mergeCell ref="B11:C11"/>
    <mergeCell ref="E60:F60"/>
    <mergeCell ref="A61:B61"/>
    <mergeCell ref="C61:D61"/>
    <mergeCell ref="E61:F61"/>
    <mergeCell ref="A12:A13"/>
    <mergeCell ref="B12:C12"/>
    <mergeCell ref="D12:D13"/>
    <mergeCell ref="E12:F13"/>
    <mergeCell ref="B13:C13"/>
    <mergeCell ref="A15:F15"/>
  </mergeCells>
  <phoneticPr fontId="1"/>
  <printOptions horizontalCentered="1"/>
  <pageMargins left="0.9055118110236221" right="0.70866141732283472" top="0.74803149606299213" bottom="0.74803149606299213" header="0.31496062992125984" footer="0.31496062992125984"/>
  <pageSetup paperSize="9" scale="98" orientation="portrait" r:id="rId1"/>
  <rowBreaks count="1" manualBreakCount="1">
    <brk id="4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office-2378b</dc:creator>
  <cp:lastModifiedBy>大芝　大聖</cp:lastModifiedBy>
  <cp:lastPrinted>2023-10-17T00:30:13Z</cp:lastPrinted>
  <dcterms:created xsi:type="dcterms:W3CDTF">2023-08-21T23:56:45Z</dcterms:created>
  <dcterms:modified xsi:type="dcterms:W3CDTF">2024-08-22T04:37:25Z</dcterms:modified>
</cp:coreProperties>
</file>